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7DE7DFD3-F5DE-436D-AE6C-8C89077110C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4" i="1"/>
  <c r="J30" i="1" l="1"/>
</calcChain>
</file>

<file path=xl/sharedStrings.xml><?xml version="1.0" encoding="utf-8"?>
<sst xmlns="http://schemas.openxmlformats.org/spreadsheetml/2006/main" count="144" uniqueCount="83">
  <si>
    <t xml:space="preserve">Lp.   </t>
  </si>
  <si>
    <t xml:space="preserve">Nazwa Towaru </t>
  </si>
  <si>
    <t>Gramatura*</t>
  </si>
  <si>
    <t>Opis produktu</t>
  </si>
  <si>
    <t>min. termin przydatności od dostawy</t>
  </si>
  <si>
    <t>J.m.</t>
  </si>
  <si>
    <t>Ilość</t>
  </si>
  <si>
    <t xml:space="preserve"> stawka VAT %</t>
  </si>
  <si>
    <t>Jogurt naturalny 3%</t>
  </si>
  <si>
    <t xml:space="preserve"> 3 kg</t>
  </si>
  <si>
    <t>kl. I, z mleka pasteryzowanego, zawierający żywe kultury bakterii jogurtowych, bez konserwantów, nie zawierający wzmacniaczy smaku, substancji żelujących. Opakowanie: w pojemnikach z tworzyw sztucznych (materiał opakowaniowy dopuszczony do kontaktu z żywnością). Produkt z mleka znormalizowanego, zagęszczonego przez dodatek mleka w proszku lub odparowanie części wody, poddany pasteryzacji, ukwaszony zakwasem z czystych kultur bakterii fermentacji mlekowej, bez dodatku mleka w proszku.</t>
  </si>
  <si>
    <t>14 dni</t>
  </si>
  <si>
    <t>szt</t>
  </si>
  <si>
    <t>Jogurt pitny z owocami</t>
  </si>
  <si>
    <t>250 ml</t>
  </si>
  <si>
    <t>kl. I, mleko pasteryzowane, wsad owocowy(owoce min.8-10%) żywe kultury bakterii jogurtowych, bez dodatku konserwantów.</t>
  </si>
  <si>
    <t xml:space="preserve">Masło extra </t>
  </si>
  <si>
    <t>200g</t>
  </si>
  <si>
    <t xml:space="preserve">min. zawartość tłuszczu 82%, bez dodatków roślinnych, nie zawierające barwników i konserwantów </t>
  </si>
  <si>
    <t>21 dni</t>
  </si>
  <si>
    <t>Mleko UHT 3,2%</t>
  </si>
  <si>
    <t>1000 ml</t>
  </si>
  <si>
    <t>kl. I, pasteryzowane, normalizowane, bez konserwantów</t>
  </si>
  <si>
    <t>Ser gouda bez laktozy</t>
  </si>
  <si>
    <t>kg</t>
  </si>
  <si>
    <t>kl.I, twardy, wyprodukowany z pasteryzowanego mleka krowiego, pozbawiony laktozy</t>
  </si>
  <si>
    <t xml:space="preserve">Ser twarogowy półtłusty   </t>
  </si>
  <si>
    <t>kl. I, świeży, w składzie mleko i kultury bakterii kwasu mlekowego, bez polepszaczy, bez GMO, bez genetycznie zmodyfikowanych organizmów,</t>
  </si>
  <si>
    <t>Ser żółty typu "gouda" blok</t>
  </si>
  <si>
    <t xml:space="preserve">kl. I, podpuszczkowy dojrzewający, typu holenderskiego, pełnotłusty, zawierający: mleko krowie, kultury bakteri, sól, bez tłuszczów roślinnych, bez konserwantów, różne gatunki np.: zamojski, tylżycki królewski, podlaski, edamski, morski, gouda,  </t>
  </si>
  <si>
    <t>ser mozarella- blok lub wiórki</t>
  </si>
  <si>
    <t>Ser typu "almette" 40% tłuszczu lub równoważny</t>
  </si>
  <si>
    <t>150 g</t>
  </si>
  <si>
    <t>Puszysty serek twarogowy. Spulchniony azotem pasteryzowany. 100% naturalnych składników, polskie mleko bez zagęstników, barwników i konserwantów.</t>
  </si>
  <si>
    <t xml:space="preserve">Śmietana ukwaszona 18% </t>
  </si>
  <si>
    <t>400 g</t>
  </si>
  <si>
    <t>kl. I, bez konserwantów, bez barwników, bez ulepszaczy</t>
  </si>
  <si>
    <t>Śmietana 36%</t>
  </si>
  <si>
    <t>500 ml</t>
  </si>
  <si>
    <t>Śmietana pasteryzowana ozawartości tłuszczu 36%. Bez dodatku stabilizatorów i konserwantów.</t>
  </si>
  <si>
    <t>Śmietana UHT 18%</t>
  </si>
  <si>
    <t>500ml</t>
  </si>
  <si>
    <t>Masło roślinne</t>
  </si>
  <si>
    <t>250 g</t>
  </si>
  <si>
    <t>kl. I, bez konserwantów, bez barwników, bez ulepszaczy, bez dodatku skrobi modyfikowanych.</t>
  </si>
  <si>
    <t>Mleko o smaku waniliowym,
truskawkowym i czekoladowe</t>
  </si>
  <si>
    <t>200 ml</t>
  </si>
  <si>
    <t xml:space="preserve"> w kartonikach ze słomką, które nie zawiera konserwantów ani sztucznych barwników.Tylko naturalne składniki.</t>
  </si>
  <si>
    <t>Serek homogenizowany, waniliowy</t>
  </si>
  <si>
    <t>Składniki: mleko, śmietanka, cukier, kawałki czekolady 1,8 %, naturalny aromat waniliowy, kultury bakterii mlekowych</t>
  </si>
  <si>
    <t xml:space="preserve">
Serek homogenizowany waniliowy bez laktozy</t>
  </si>
  <si>
    <t>Serek homogenizowany o smaku waniliowym, wyprodukowany z pasteryzowanego mleka krowiego, pozbawiony laktozy, nie zawiera konserwantów ani sztucznych barwników.</t>
  </si>
  <si>
    <t>Serek typu "monte"</t>
  </si>
  <si>
    <t>Jogurt owocowy bez laktozy różne smaki</t>
  </si>
  <si>
    <t xml:space="preserve"> bez dodatku żelatyny wieprzowej, smak: łagodny, czysty, charakterystyczny dla wybranego dodatku, bez obcych posmaków, zapach: czysty, łagodny, z charakterystycznym zapachem dodatku,</t>
  </si>
  <si>
    <t xml:space="preserve">Jogurt owocowy, różne smaki </t>
  </si>
  <si>
    <t>Jogurt pasteryzowany, homogenizowany z dodatkiem owocoów lub wsadu owocowego. Zawartość tłuszczu 2- 3,5%. Bez dodatku żelatyny wieprzowej, smak: łagodny, czysty, charakterystyczny dla wybranego dodatku, bez obcych posmaków, zapach: czysty, łagodny, z charakterystycznym zapachem. Bez konserwantów i sztucznych barwników</t>
  </si>
  <si>
    <t xml:space="preserve">Serek topiony </t>
  </si>
  <si>
    <t>100 g</t>
  </si>
  <si>
    <t xml:space="preserve">Serek topiony naturalny lub śmietankowy (typu hochland), gładki, jednorodny. Bez dodatku konserwantów i sztucznych barwników. </t>
  </si>
  <si>
    <t>szt.</t>
  </si>
  <si>
    <t>Mleko roślinne</t>
  </si>
  <si>
    <t xml:space="preserve">Napój roślinny (np.. Owsiany, sojowy, migdałowy, ryżowy) bez dodatku cukru i konserwantów. Wzbogacany wapniem. </t>
  </si>
  <si>
    <t>Kefir owocowy</t>
  </si>
  <si>
    <t>375g</t>
  </si>
  <si>
    <t xml:space="preserve">Kefir pasteryzowny z dodatkiem owoców, bez konserwantów i sztucznych barwników. Zawartość tłuszczu ok 2%. </t>
  </si>
  <si>
    <t>kefir naturalny</t>
  </si>
  <si>
    <t xml:space="preserve">Kefir naturalny, pasteryzowany, fermentowany kulturami bakterii mlekowych. Bez dodatku curu i konserwantów. Zawartość tłuszczu min2%. </t>
  </si>
  <si>
    <t>Jogurt grecki</t>
  </si>
  <si>
    <t>1000 g</t>
  </si>
  <si>
    <t xml:space="preserve">Jogurt typu greckiego, naturalny, pasteryzowany, bez konserwantów. Zawartość tłuszczu  ok 9-10%. </t>
  </si>
  <si>
    <t>Maślanka naturalna</t>
  </si>
  <si>
    <t>1000ml</t>
  </si>
  <si>
    <t xml:space="preserve">Maślanka pasteryzowana, naturalna bez dodatków smakowych i konserwantów. </t>
  </si>
  <si>
    <t>Mascarpone</t>
  </si>
  <si>
    <t>2000g</t>
  </si>
  <si>
    <t xml:space="preserve">Serek mascarpone o zawartości tłuszczu ok. 80% w suchej masie, pasteryzowany, bez konserwantów i stabilizatowór. </t>
  </si>
  <si>
    <t>Razem (kwotę brutto należy przenieść do formularza ofertowego)</t>
  </si>
  <si>
    <t xml:space="preserve">Cena jednostkowa brutto </t>
  </si>
  <si>
    <t xml:space="preserve">Wartość brutto </t>
  </si>
  <si>
    <t>Nazwa producenta/  jaki oferuje  Wykonawca - należy uzupełnić obowiązkowo nie uzupełnienie kolumny będzie skutkowało odrzuceniem oferty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</si>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</sst>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7" formatCode="[$-415]General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0CECE"/>
        <b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9" fillId="0" borderId="0" applyBorder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9" fontId="6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0" fillId="0" borderId="1" xfId="0" applyBorder="1"/>
    <xf numFmtId="2" fontId="6" fillId="0" borderId="1" xfId="0" applyNumberFormat="1" applyFont="1" applyBorder="1" applyAlignment="1">
      <alignment horizontal="right" vertical="center"/>
    </xf>
    <xf numFmtId="2" fontId="7" fillId="0" borderId="6" xfId="0" applyNumberFormat="1" applyFont="1" applyBorder="1" applyAlignment="1">
      <alignment vertical="center"/>
    </xf>
    <xf numFmtId="167" fontId="10" fillId="0" borderId="0" xfId="2" applyFont="1" applyAlignment="1">
      <alignment vertical="top" wrapText="1"/>
    </xf>
    <xf numFmtId="167" fontId="11" fillId="0" borderId="0" xfId="2" applyFont="1" applyAlignment="1">
      <alignment horizontal="center" vertical="center" wrapText="1"/>
    </xf>
    <xf numFmtId="167" fontId="11" fillId="0" borderId="0" xfId="2" applyFont="1"/>
  </cellXfs>
  <cellStyles count="3">
    <cellStyle name="Excel Built-in Normal" xfId="2" xr:uid="{EDB4AC36-2216-4594-B243-51DF7E10C091}"/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4"/>
  <sheetViews>
    <sheetView tabSelected="1" workbookViewId="0">
      <selection activeCell="H37" sqref="H37"/>
    </sheetView>
  </sheetViews>
  <sheetFormatPr defaultRowHeight="14.4" x14ac:dyDescent="0.3"/>
  <cols>
    <col min="2" max="2" width="19" customWidth="1"/>
    <col min="3" max="3" width="20.44140625" customWidth="1"/>
    <col min="4" max="4" width="45.109375" customWidth="1"/>
    <col min="10" max="10" width="21.5546875" customWidth="1"/>
    <col min="11" max="11" width="22.109375" customWidth="1"/>
  </cols>
  <sheetData>
    <row r="2" spans="1:11" ht="158.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3" t="s">
        <v>78</v>
      </c>
      <c r="I2" s="1" t="s">
        <v>7</v>
      </c>
      <c r="J2" s="1" t="s">
        <v>79</v>
      </c>
      <c r="K2" s="20" t="s">
        <v>80</v>
      </c>
    </row>
    <row r="3" spans="1:11" x14ac:dyDescent="0.3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2">
        <v>7</v>
      </c>
      <c r="H3" s="21">
        <v>8</v>
      </c>
      <c r="I3" s="21">
        <v>9</v>
      </c>
      <c r="J3" s="21">
        <v>10</v>
      </c>
    </row>
    <row r="4" spans="1:11" ht="138" x14ac:dyDescent="0.3">
      <c r="A4" s="4">
        <v>1</v>
      </c>
      <c r="B4" s="16" t="s">
        <v>8</v>
      </c>
      <c r="C4" s="6" t="s">
        <v>9</v>
      </c>
      <c r="D4" s="5" t="s">
        <v>10</v>
      </c>
      <c r="E4" s="6" t="s">
        <v>11</v>
      </c>
      <c r="F4" s="4" t="s">
        <v>12</v>
      </c>
      <c r="G4" s="7">
        <v>200</v>
      </c>
      <c r="H4" s="8"/>
      <c r="I4" s="9"/>
      <c r="J4" s="28">
        <f>G4*H4</f>
        <v>0</v>
      </c>
      <c r="K4" s="27"/>
    </row>
    <row r="5" spans="1:11" ht="41.4" x14ac:dyDescent="0.3">
      <c r="A5" s="4">
        <v>2</v>
      </c>
      <c r="B5" s="16" t="s">
        <v>13</v>
      </c>
      <c r="C5" s="6" t="s">
        <v>14</v>
      </c>
      <c r="D5" s="5" t="s">
        <v>15</v>
      </c>
      <c r="E5" s="6" t="s">
        <v>11</v>
      </c>
      <c r="F5" s="4" t="s">
        <v>12</v>
      </c>
      <c r="G5" s="7">
        <v>200</v>
      </c>
      <c r="H5" s="8"/>
      <c r="I5" s="9"/>
      <c r="J5" s="28">
        <f t="shared" ref="J5:J29" si="0">G5*H5</f>
        <v>0</v>
      </c>
      <c r="K5" s="27"/>
    </row>
    <row r="6" spans="1:11" ht="27.6" x14ac:dyDescent="0.3">
      <c r="A6" s="4">
        <v>3</v>
      </c>
      <c r="B6" s="16" t="s">
        <v>16</v>
      </c>
      <c r="C6" s="4" t="s">
        <v>17</v>
      </c>
      <c r="D6" s="10" t="s">
        <v>18</v>
      </c>
      <c r="E6" s="6" t="s">
        <v>19</v>
      </c>
      <c r="F6" s="4" t="s">
        <v>12</v>
      </c>
      <c r="G6" s="7">
        <v>1700</v>
      </c>
      <c r="H6" s="8"/>
      <c r="I6" s="9"/>
      <c r="J6" s="28">
        <f t="shared" si="0"/>
        <v>0</v>
      </c>
      <c r="K6" s="27"/>
    </row>
    <row r="7" spans="1:11" ht="27.6" x14ac:dyDescent="0.3">
      <c r="A7" s="4">
        <v>4</v>
      </c>
      <c r="B7" s="16" t="s">
        <v>20</v>
      </c>
      <c r="C7" s="11" t="s">
        <v>21</v>
      </c>
      <c r="D7" s="5" t="s">
        <v>22</v>
      </c>
      <c r="E7" s="6" t="s">
        <v>11</v>
      </c>
      <c r="F7" s="4" t="s">
        <v>12</v>
      </c>
      <c r="G7" s="7">
        <v>3500</v>
      </c>
      <c r="H7" s="8"/>
      <c r="I7" s="9"/>
      <c r="J7" s="28">
        <f t="shared" si="0"/>
        <v>0</v>
      </c>
      <c r="K7" s="27"/>
    </row>
    <row r="8" spans="1:11" ht="27.6" x14ac:dyDescent="0.3">
      <c r="A8" s="4">
        <v>5</v>
      </c>
      <c r="B8" s="16" t="s">
        <v>23</v>
      </c>
      <c r="C8" s="4" t="s">
        <v>24</v>
      </c>
      <c r="D8" s="12" t="s">
        <v>25</v>
      </c>
      <c r="E8" s="6" t="s">
        <v>11</v>
      </c>
      <c r="F8" s="4" t="s">
        <v>24</v>
      </c>
      <c r="G8" s="7">
        <v>4</v>
      </c>
      <c r="H8" s="8"/>
      <c r="I8" s="9"/>
      <c r="J8" s="28">
        <f t="shared" si="0"/>
        <v>0</v>
      </c>
      <c r="K8" s="27"/>
    </row>
    <row r="9" spans="1:11" ht="41.4" x14ac:dyDescent="0.3">
      <c r="A9" s="4">
        <v>6</v>
      </c>
      <c r="B9" s="17" t="s">
        <v>26</v>
      </c>
      <c r="C9" s="6" t="s">
        <v>24</v>
      </c>
      <c r="D9" s="12" t="s">
        <v>27</v>
      </c>
      <c r="E9" s="6" t="s">
        <v>19</v>
      </c>
      <c r="F9" s="6" t="s">
        <v>24</v>
      </c>
      <c r="G9" s="13">
        <v>90</v>
      </c>
      <c r="H9" s="8"/>
      <c r="I9" s="9"/>
      <c r="J9" s="28">
        <f t="shared" si="0"/>
        <v>0</v>
      </c>
      <c r="K9" s="27"/>
    </row>
    <row r="10" spans="1:11" ht="69" x14ac:dyDescent="0.3">
      <c r="A10" s="4">
        <v>7</v>
      </c>
      <c r="B10" s="16" t="s">
        <v>28</v>
      </c>
      <c r="C10" s="4" t="s">
        <v>24</v>
      </c>
      <c r="D10" s="5" t="s">
        <v>29</v>
      </c>
      <c r="E10" s="6" t="s">
        <v>19</v>
      </c>
      <c r="F10" s="4" t="s">
        <v>24</v>
      </c>
      <c r="G10" s="7">
        <v>300</v>
      </c>
      <c r="H10" s="8"/>
      <c r="I10" s="9"/>
      <c r="J10" s="28">
        <f t="shared" si="0"/>
        <v>0</v>
      </c>
      <c r="K10" s="27"/>
    </row>
    <row r="11" spans="1:11" ht="41.4" x14ac:dyDescent="0.3">
      <c r="A11" s="4">
        <v>8</v>
      </c>
      <c r="B11" s="5" t="s">
        <v>30</v>
      </c>
      <c r="C11" s="4" t="s">
        <v>24</v>
      </c>
      <c r="D11" s="5" t="s">
        <v>27</v>
      </c>
      <c r="E11" s="6" t="s">
        <v>19</v>
      </c>
      <c r="F11" s="4" t="s">
        <v>24</v>
      </c>
      <c r="G11" s="7">
        <v>80</v>
      </c>
      <c r="H11" s="8"/>
      <c r="I11" s="9"/>
      <c r="J11" s="28">
        <f t="shared" si="0"/>
        <v>0</v>
      </c>
      <c r="K11" s="27"/>
    </row>
    <row r="12" spans="1:11" ht="41.4" x14ac:dyDescent="0.3">
      <c r="A12" s="4">
        <v>9</v>
      </c>
      <c r="B12" s="14" t="s">
        <v>31</v>
      </c>
      <c r="C12" s="4" t="s">
        <v>32</v>
      </c>
      <c r="D12" s="5" t="s">
        <v>33</v>
      </c>
      <c r="E12" s="6" t="s">
        <v>11</v>
      </c>
      <c r="F12" s="4" t="s">
        <v>12</v>
      </c>
      <c r="G12" s="7">
        <v>80</v>
      </c>
      <c r="H12" s="8"/>
      <c r="I12" s="9"/>
      <c r="J12" s="28">
        <f t="shared" si="0"/>
        <v>0</v>
      </c>
      <c r="K12" s="27"/>
    </row>
    <row r="13" spans="1:11" ht="27.6" x14ac:dyDescent="0.3">
      <c r="A13" s="4">
        <v>10</v>
      </c>
      <c r="B13" s="5" t="s">
        <v>34</v>
      </c>
      <c r="C13" s="4" t="s">
        <v>35</v>
      </c>
      <c r="D13" s="5" t="s">
        <v>36</v>
      </c>
      <c r="E13" s="6" t="s">
        <v>11</v>
      </c>
      <c r="F13" s="4" t="s">
        <v>12</v>
      </c>
      <c r="G13" s="7">
        <v>950</v>
      </c>
      <c r="H13" s="8"/>
      <c r="I13" s="9"/>
      <c r="J13" s="28">
        <f t="shared" si="0"/>
        <v>0</v>
      </c>
      <c r="K13" s="27"/>
    </row>
    <row r="14" spans="1:11" ht="27.6" x14ac:dyDescent="0.3">
      <c r="A14" s="4">
        <v>11</v>
      </c>
      <c r="B14" s="5" t="s">
        <v>37</v>
      </c>
      <c r="C14" s="4" t="s">
        <v>38</v>
      </c>
      <c r="D14" s="5" t="s">
        <v>39</v>
      </c>
      <c r="E14" s="6" t="s">
        <v>11</v>
      </c>
      <c r="F14" s="4" t="s">
        <v>12</v>
      </c>
      <c r="G14" s="7">
        <v>150</v>
      </c>
      <c r="H14" s="8"/>
      <c r="I14" s="9"/>
      <c r="J14" s="28">
        <f t="shared" si="0"/>
        <v>0</v>
      </c>
      <c r="K14" s="27"/>
    </row>
    <row r="15" spans="1:11" x14ac:dyDescent="0.3">
      <c r="A15" s="4">
        <v>12</v>
      </c>
      <c r="B15" s="5" t="s">
        <v>40</v>
      </c>
      <c r="C15" s="6" t="s">
        <v>41</v>
      </c>
      <c r="D15" s="5" t="s">
        <v>36</v>
      </c>
      <c r="E15" s="6" t="s">
        <v>11</v>
      </c>
      <c r="F15" s="4" t="s">
        <v>12</v>
      </c>
      <c r="G15" s="7">
        <v>400</v>
      </c>
      <c r="H15" s="8"/>
      <c r="I15" s="9"/>
      <c r="J15" s="28">
        <f t="shared" si="0"/>
        <v>0</v>
      </c>
      <c r="K15" s="27"/>
    </row>
    <row r="16" spans="1:11" ht="27.6" x14ac:dyDescent="0.3">
      <c r="A16" s="4">
        <v>13</v>
      </c>
      <c r="B16" s="5" t="s">
        <v>42</v>
      </c>
      <c r="C16" s="4" t="s">
        <v>43</v>
      </c>
      <c r="D16" s="5" t="s">
        <v>44</v>
      </c>
      <c r="E16" s="6" t="s">
        <v>11</v>
      </c>
      <c r="F16" s="4" t="s">
        <v>12</v>
      </c>
      <c r="G16" s="7">
        <v>50</v>
      </c>
      <c r="H16" s="8"/>
      <c r="I16" s="9"/>
      <c r="J16" s="28">
        <f t="shared" si="0"/>
        <v>0</v>
      </c>
      <c r="K16" s="27"/>
    </row>
    <row r="17" spans="1:11" ht="55.2" x14ac:dyDescent="0.3">
      <c r="A17" s="4">
        <v>14</v>
      </c>
      <c r="B17" s="5" t="s">
        <v>45</v>
      </c>
      <c r="C17" s="4" t="s">
        <v>46</v>
      </c>
      <c r="D17" s="5" t="s">
        <v>47</v>
      </c>
      <c r="E17" s="6" t="s">
        <v>11</v>
      </c>
      <c r="F17" s="4" t="s">
        <v>12</v>
      </c>
      <c r="G17" s="7">
        <v>400</v>
      </c>
      <c r="H17" s="8"/>
      <c r="I17" s="9"/>
      <c r="J17" s="28">
        <f t="shared" si="0"/>
        <v>0</v>
      </c>
      <c r="K17" s="27"/>
    </row>
    <row r="18" spans="1:11" ht="41.4" x14ac:dyDescent="0.3">
      <c r="A18" s="4">
        <v>15</v>
      </c>
      <c r="B18" s="5" t="s">
        <v>48</v>
      </c>
      <c r="C18" s="11" t="s">
        <v>32</v>
      </c>
      <c r="D18" s="5" t="s">
        <v>49</v>
      </c>
      <c r="E18" s="6" t="s">
        <v>11</v>
      </c>
      <c r="F18" s="4" t="s">
        <v>12</v>
      </c>
      <c r="G18" s="7">
        <v>600</v>
      </c>
      <c r="H18" s="8"/>
      <c r="I18" s="9"/>
      <c r="J18" s="28">
        <f t="shared" si="0"/>
        <v>0</v>
      </c>
      <c r="K18" s="27"/>
    </row>
    <row r="19" spans="1:11" ht="55.2" x14ac:dyDescent="0.3">
      <c r="A19" s="4">
        <v>16</v>
      </c>
      <c r="B19" s="5" t="s">
        <v>50</v>
      </c>
      <c r="C19" s="11" t="s">
        <v>32</v>
      </c>
      <c r="D19" s="5" t="s">
        <v>51</v>
      </c>
      <c r="E19" s="6" t="s">
        <v>11</v>
      </c>
      <c r="F19" s="4" t="s">
        <v>12</v>
      </c>
      <c r="G19" s="7">
        <v>10</v>
      </c>
      <c r="H19" s="8"/>
      <c r="I19" s="9"/>
      <c r="J19" s="28">
        <f t="shared" si="0"/>
        <v>0</v>
      </c>
      <c r="K19" s="27"/>
    </row>
    <row r="20" spans="1:11" ht="41.4" x14ac:dyDescent="0.3">
      <c r="A20" s="4">
        <v>17</v>
      </c>
      <c r="B20" s="5" t="s">
        <v>52</v>
      </c>
      <c r="C20" s="11" t="s">
        <v>32</v>
      </c>
      <c r="D20" s="5" t="s">
        <v>49</v>
      </c>
      <c r="E20" s="6" t="s">
        <v>11</v>
      </c>
      <c r="F20" s="4" t="s">
        <v>12</v>
      </c>
      <c r="G20" s="7">
        <v>400</v>
      </c>
      <c r="H20" s="8"/>
      <c r="I20" s="9"/>
      <c r="J20" s="28">
        <f t="shared" si="0"/>
        <v>0</v>
      </c>
      <c r="K20" s="27"/>
    </row>
    <row r="21" spans="1:11" ht="55.2" x14ac:dyDescent="0.3">
      <c r="A21" s="4">
        <v>18</v>
      </c>
      <c r="B21" s="5" t="s">
        <v>53</v>
      </c>
      <c r="C21" s="11" t="s">
        <v>32</v>
      </c>
      <c r="D21" s="5" t="s">
        <v>54</v>
      </c>
      <c r="E21" s="6" t="s">
        <v>11</v>
      </c>
      <c r="F21" s="4" t="s">
        <v>12</v>
      </c>
      <c r="G21" s="7">
        <v>40</v>
      </c>
      <c r="H21" s="8"/>
      <c r="I21" s="9"/>
      <c r="J21" s="28">
        <f t="shared" si="0"/>
        <v>0</v>
      </c>
      <c r="K21" s="27"/>
    </row>
    <row r="22" spans="1:11" ht="96.6" x14ac:dyDescent="0.3">
      <c r="A22" s="4">
        <v>19</v>
      </c>
      <c r="B22" s="5" t="s">
        <v>55</v>
      </c>
      <c r="C22" s="11" t="s">
        <v>32</v>
      </c>
      <c r="D22" s="5" t="s">
        <v>56</v>
      </c>
      <c r="E22" s="6" t="s">
        <v>11</v>
      </c>
      <c r="F22" s="4" t="s">
        <v>12</v>
      </c>
      <c r="G22" s="7">
        <v>800</v>
      </c>
      <c r="H22" s="8"/>
      <c r="I22" s="9"/>
      <c r="J22" s="28">
        <f t="shared" si="0"/>
        <v>0</v>
      </c>
      <c r="K22" s="27"/>
    </row>
    <row r="23" spans="1:11" ht="41.4" x14ac:dyDescent="0.3">
      <c r="A23" s="4">
        <v>20</v>
      </c>
      <c r="B23" s="5" t="s">
        <v>57</v>
      </c>
      <c r="C23" s="11" t="s">
        <v>58</v>
      </c>
      <c r="D23" s="5" t="s">
        <v>59</v>
      </c>
      <c r="E23" s="6" t="s">
        <v>11</v>
      </c>
      <c r="F23" s="4" t="s">
        <v>60</v>
      </c>
      <c r="G23" s="7">
        <v>75</v>
      </c>
      <c r="H23" s="8"/>
      <c r="I23" s="9"/>
      <c r="J23" s="28">
        <f t="shared" si="0"/>
        <v>0</v>
      </c>
      <c r="K23" s="27"/>
    </row>
    <row r="24" spans="1:11" ht="41.4" x14ac:dyDescent="0.3">
      <c r="A24" s="4">
        <v>21</v>
      </c>
      <c r="B24" s="5" t="s">
        <v>61</v>
      </c>
      <c r="C24" s="11" t="s">
        <v>21</v>
      </c>
      <c r="D24" s="5" t="s">
        <v>62</v>
      </c>
      <c r="E24" s="6" t="s">
        <v>11</v>
      </c>
      <c r="F24" s="4" t="s">
        <v>60</v>
      </c>
      <c r="G24" s="7">
        <v>150</v>
      </c>
      <c r="H24" s="8"/>
      <c r="I24" s="9"/>
      <c r="J24" s="28">
        <f t="shared" si="0"/>
        <v>0</v>
      </c>
      <c r="K24" s="27"/>
    </row>
    <row r="25" spans="1:11" ht="41.4" x14ac:dyDescent="0.3">
      <c r="A25" s="4">
        <v>22</v>
      </c>
      <c r="B25" s="5" t="s">
        <v>63</v>
      </c>
      <c r="C25" s="15" t="s">
        <v>64</v>
      </c>
      <c r="D25" s="5" t="s">
        <v>65</v>
      </c>
      <c r="E25" s="6" t="s">
        <v>11</v>
      </c>
      <c r="F25" s="4" t="s">
        <v>60</v>
      </c>
      <c r="G25" s="7">
        <v>400</v>
      </c>
      <c r="H25" s="8"/>
      <c r="I25" s="9"/>
      <c r="J25" s="28">
        <f t="shared" si="0"/>
        <v>0</v>
      </c>
      <c r="K25" s="27"/>
    </row>
    <row r="26" spans="1:11" ht="41.4" x14ac:dyDescent="0.3">
      <c r="A26" s="4">
        <v>23</v>
      </c>
      <c r="B26" s="5" t="s">
        <v>66</v>
      </c>
      <c r="C26" s="11" t="s">
        <v>35</v>
      </c>
      <c r="D26" s="5" t="s">
        <v>67</v>
      </c>
      <c r="E26" s="6" t="s">
        <v>11</v>
      </c>
      <c r="F26" s="4" t="s">
        <v>60</v>
      </c>
      <c r="G26" s="7">
        <v>200</v>
      </c>
      <c r="H26" s="8"/>
      <c r="I26" s="9"/>
      <c r="J26" s="28">
        <f t="shared" si="0"/>
        <v>0</v>
      </c>
      <c r="K26" s="27"/>
    </row>
    <row r="27" spans="1:11" ht="27.6" x14ac:dyDescent="0.3">
      <c r="A27" s="4">
        <v>24</v>
      </c>
      <c r="B27" s="5" t="s">
        <v>68</v>
      </c>
      <c r="C27" s="11" t="s">
        <v>69</v>
      </c>
      <c r="D27" s="5" t="s">
        <v>70</v>
      </c>
      <c r="E27" s="6" t="s">
        <v>11</v>
      </c>
      <c r="F27" s="4" t="s">
        <v>60</v>
      </c>
      <c r="G27" s="7">
        <v>80</v>
      </c>
      <c r="H27" s="8"/>
      <c r="I27" s="9"/>
      <c r="J27" s="28">
        <f t="shared" si="0"/>
        <v>0</v>
      </c>
      <c r="K27" s="27"/>
    </row>
    <row r="28" spans="1:11" ht="27.6" x14ac:dyDescent="0.3">
      <c r="A28" s="4">
        <v>25</v>
      </c>
      <c r="B28" s="5" t="s">
        <v>71</v>
      </c>
      <c r="C28" s="11" t="s">
        <v>72</v>
      </c>
      <c r="D28" s="5" t="s">
        <v>73</v>
      </c>
      <c r="E28" s="6" t="s">
        <v>11</v>
      </c>
      <c r="F28" s="4" t="s">
        <v>60</v>
      </c>
      <c r="G28" s="7">
        <v>250</v>
      </c>
      <c r="H28" s="8"/>
      <c r="I28" s="9"/>
      <c r="J28" s="28">
        <f t="shared" si="0"/>
        <v>0</v>
      </c>
      <c r="K28" s="27"/>
    </row>
    <row r="29" spans="1:11" ht="41.4" x14ac:dyDescent="0.3">
      <c r="A29" s="4">
        <v>26</v>
      </c>
      <c r="B29" s="5" t="s">
        <v>74</v>
      </c>
      <c r="C29" s="11" t="s">
        <v>75</v>
      </c>
      <c r="D29" s="5" t="s">
        <v>76</v>
      </c>
      <c r="E29" s="6" t="s">
        <v>11</v>
      </c>
      <c r="F29" s="4" t="s">
        <v>60</v>
      </c>
      <c r="G29" s="7">
        <v>10</v>
      </c>
      <c r="H29" s="8"/>
      <c r="I29" s="9"/>
      <c r="J29" s="28">
        <f t="shared" si="0"/>
        <v>0</v>
      </c>
      <c r="K29" s="27"/>
    </row>
    <row r="30" spans="1:11" x14ac:dyDescent="0.3">
      <c r="A30" s="23" t="s">
        <v>77</v>
      </c>
      <c r="B30" s="24"/>
      <c r="C30" s="24"/>
      <c r="D30" s="24"/>
      <c r="E30" s="24"/>
      <c r="F30" s="24"/>
      <c r="G30" s="24"/>
      <c r="H30" s="25"/>
      <c r="I30" s="26"/>
      <c r="J30" s="29">
        <f>SUM(J4:J29)</f>
        <v>0</v>
      </c>
    </row>
    <row r="31" spans="1:11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</row>
    <row r="32" spans="1:11" x14ac:dyDescent="0.3">
      <c r="A32" s="19">
        <v>5</v>
      </c>
      <c r="B32" s="19"/>
      <c r="C32" s="19"/>
      <c r="D32" s="19"/>
      <c r="E32" s="19"/>
      <c r="F32" s="19"/>
      <c r="G32" s="19"/>
      <c r="H32" s="19"/>
      <c r="I32" s="19"/>
      <c r="J32" s="19"/>
    </row>
    <row r="34" spans="3:7" ht="145.19999999999999" x14ac:dyDescent="0.3">
      <c r="C34" s="30" t="s">
        <v>81</v>
      </c>
      <c r="D34" s="30" t="s">
        <v>82</v>
      </c>
      <c r="E34" s="31"/>
      <c r="F34" s="32"/>
      <c r="G34" s="30"/>
    </row>
  </sheetData>
  <mergeCells count="3">
    <mergeCell ref="A30:H30"/>
    <mergeCell ref="A31:J31"/>
    <mergeCell ref="A32:J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2025-12-04T15:59:32Z</dcterms:modified>
</cp:coreProperties>
</file>